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44 - Vacina contra gripe 2025\00 - Arquivos Iniciais Cotação\"/>
    </mc:Choice>
  </mc:AlternateContent>
  <xr:revisionPtr revIDLastSave="0" documentId="13_ncr:1_{D21FE859-9837-4E3A-91D5-6D5FE0F954DC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<sst xmlns="http://schemas.openxmlformats.org/spreadsheetml/2006/main" count="117" uniqueCount="105">
  <si>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</si>
  <si>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</si>
  <si>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</si>
  <si>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</si>
  <si>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</si>
  <si>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</si>
  <si>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</si>
  <si>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</si>
  <si>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</si>
  <si>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</si>
  <si>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</si>
  <si>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</si>
  <si>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</si>
  <si>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</si>
  <si>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</si>
  <si>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</si>
  <si>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</si>
  <si>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</si>
  <si>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</si>
  <si>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</si>
  <si>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</si>
  <si>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</si>
  <si>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</si>
  <si>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</si>
  <si>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</si>
  <si>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</si>
  <si>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</si>
  <si>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</si>
  <si>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</si>
  <si>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</si>
  <si>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</si>
  <si>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</si>
  <si>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</si>
  <si>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</si>
  <si>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</si>
  <si>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</si>
  <si>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</si>
  <si>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</si>
  <si>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</si>
  <si>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</si>
  <si>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</si>
  <si>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</si>
  <si>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</si>
  <si>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</si>
  <si>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</si>
  <si>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</si>
  <si>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</si>
  <si>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</si>
  <si>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</si>
  <si>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</si>
  <si>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</si>
  <si>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</si>
  <si>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</si>
  <si>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</si>
  <si>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</si>
  <si>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</si>
  <si>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</si>
  <si>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</si>
  <si>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</si>
  <si>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</si>
  <si>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</si>
  <si>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</si>
  <si>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</si>
  <si>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</si>
  <si>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</si>
  <si>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</si>
  <si>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</si>
  <si>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</si>
  <si>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</si>
  <si>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</si>
  <si>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</si>
  <si>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</si>
  <si>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</si>
  <si>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</si>
  <si>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</si>
  <si>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</si>
  <si>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</si>
  <si>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</si>
  <si>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</si>
  <si>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</si>
  <si>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</si>
  <si>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</si>
  <si>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</si>
  <si>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</si>
  <si>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</si>
  <si>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</si>
  <si>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</si>
  <si>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</si>
  <si>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</si>
  <si>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</si>
  <si>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</si>
  <si>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</si>
  <si>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</si>
  <si>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</si>
  <si>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</si>
  <si>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</si>
  <si>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</si>
  <si>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</si>
  <si>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044/2025</t>
  </si>
  <si>
    <t>Único ao final</t>
  </si>
  <si>
    <t>60 dias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</si>
  <si>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                                                                                                                                                                                                                                      * A SCGÁS é uma empresa de economia mista vinculada à Lei 13.303/16.</t>
  </si>
  <si>
    <t>Vacina contra gripe 2025</t>
  </si>
  <si>
    <t>Conforme Especificações Técnicas</t>
  </si>
  <si>
    <t>Conforme documento de Especificações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</si>
</sst>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0" borderId="13" xfId="0" applyFont="1" applyFill="1" applyBorder="1" applyProtection="1">
      <protection locked="0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topLeftCell="A29" zoomScaleNormal="100" zoomScaleSheetLayoutView="100" workbookViewId="0">
      <selection activeCell="B8" sqref="B8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7" t="s">
        <v>22</v>
      </c>
      <c r="J2" s="58" t="str">
        <f>A4</f>
        <v>044/2025</v>
      </c>
      <c r="K2" s="9"/>
    </row>
    <row r="3" spans="1:11" s="8" customFormat="1" ht="19.5" customHeight="1" x14ac:dyDescent="0.25">
      <c r="A3" s="146" t="s">
        <v>0</v>
      </c>
      <c r="B3" s="147"/>
      <c r="C3" s="151" t="s">
        <v>88</v>
      </c>
      <c r="D3" s="152"/>
      <c r="E3" s="152"/>
      <c r="F3" s="152"/>
      <c r="G3" s="153"/>
      <c r="H3" s="148" t="s">
        <v>89</v>
      </c>
      <c r="I3" s="148"/>
      <c r="J3" s="148"/>
      <c r="K3" s="147"/>
    </row>
    <row r="4" spans="1:11" ht="15.75" customHeight="1" thickBot="1" x14ac:dyDescent="0.3">
      <c r="A4" s="144" t="s">
        <v>98</v>
      </c>
      <c r="B4" s="145"/>
      <c r="C4" s="154">
        <v>45735</v>
      </c>
      <c r="D4" s="155"/>
      <c r="E4" s="155"/>
      <c r="F4" s="155"/>
      <c r="G4" s="156"/>
      <c r="H4" s="149">
        <v>45737</v>
      </c>
      <c r="I4" s="149"/>
      <c r="J4" s="149"/>
      <c r="K4" s="150"/>
    </row>
    <row r="5" spans="1:11" ht="22.5" customHeight="1" thickBot="1" x14ac:dyDescent="0.3">
      <c r="A5" s="84" t="s">
        <v>80</v>
      </c>
      <c r="B5" s="85"/>
      <c r="C5" s="86"/>
      <c r="D5" s="86"/>
      <c r="E5" s="86"/>
      <c r="F5" s="86"/>
      <c r="G5" s="86"/>
      <c r="H5" s="86"/>
      <c r="I5" s="87"/>
      <c r="J5" s="88" t="s">
        <v>66</v>
      </c>
      <c r="K5" s="89"/>
    </row>
    <row r="6" spans="1:11" ht="15" customHeight="1" x14ac:dyDescent="0.25">
      <c r="A6" s="122" t="s">
        <v>1</v>
      </c>
      <c r="B6" s="124" t="s">
        <v>23</v>
      </c>
      <c r="C6" s="120" t="s">
        <v>70</v>
      </c>
      <c r="D6" s="138" t="s">
        <v>84</v>
      </c>
      <c r="E6" s="139"/>
      <c r="F6" s="139"/>
      <c r="G6" s="139"/>
      <c r="H6" s="140"/>
      <c r="I6" s="120" t="s">
        <v>93</v>
      </c>
      <c r="J6" s="100" t="s">
        <v>2</v>
      </c>
      <c r="K6" s="101"/>
    </row>
    <row r="7" spans="1:11" ht="32.25" customHeight="1" x14ac:dyDescent="0.25">
      <c r="A7" s="123"/>
      <c r="B7" s="125"/>
      <c r="C7" s="121"/>
      <c r="D7" s="141"/>
      <c r="E7" s="142"/>
      <c r="F7" s="142"/>
      <c r="G7" s="142"/>
      <c r="H7" s="143"/>
      <c r="I7" s="121"/>
      <c r="J7" s="34" t="s">
        <v>94</v>
      </c>
      <c r="K7" s="33" t="s">
        <v>3</v>
      </c>
    </row>
    <row r="8" spans="1:11" ht="45.75" thickBot="1" x14ac:dyDescent="0.3">
      <c r="A8" s="27">
        <v>1</v>
      </c>
      <c r="B8" s="81">
        <v>148</v>
      </c>
      <c r="C8" s="76" t="s">
        <v>70</v>
      </c>
      <c r="D8" s="129" t="s">
        <v>102</v>
      </c>
      <c r="E8" s="130"/>
      <c r="F8" s="130"/>
      <c r="G8" s="130"/>
      <c r="H8" s="131"/>
      <c r="I8" s="37" t="s">
        <v>103</v>
      </c>
      <c r="J8" s="41"/>
      <c r="K8" s="42"/>
    </row>
    <row r="9" spans="1:11" hidden="1" x14ac:dyDescent="0.25">
      <c r="A9" s="27">
        <v>2</v>
      </c>
      <c r="B9" s="81"/>
      <c r="C9" s="76"/>
      <c r="D9" s="135"/>
      <c r="E9" s="136"/>
      <c r="F9" s="136"/>
      <c r="G9" s="136"/>
      <c r="H9" s="137"/>
      <c r="I9" s="37"/>
      <c r="J9" s="43"/>
      <c r="K9" s="44"/>
    </row>
    <row r="10" spans="1:11" hidden="1" x14ac:dyDescent="0.25">
      <c r="A10" s="27">
        <v>3</v>
      </c>
      <c r="B10" s="81"/>
      <c r="C10" s="76"/>
      <c r="D10" s="132"/>
      <c r="E10" s="133"/>
      <c r="F10" s="133"/>
      <c r="G10" s="133"/>
      <c r="H10" s="134"/>
      <c r="I10" s="37"/>
      <c r="J10" s="45"/>
      <c r="K10" s="46"/>
    </row>
    <row r="11" spans="1:11" hidden="1" x14ac:dyDescent="0.25">
      <c r="A11" s="27">
        <v>4</v>
      </c>
      <c r="B11" s="81"/>
      <c r="C11" s="76"/>
      <c r="D11" s="132"/>
      <c r="E11" s="133"/>
      <c r="F11" s="133"/>
      <c r="G11" s="133"/>
      <c r="H11" s="134"/>
      <c r="I11" s="37"/>
      <c r="J11" s="45"/>
      <c r="K11" s="46"/>
    </row>
    <row r="12" spans="1:11" ht="15" hidden="1" customHeight="1" x14ac:dyDescent="0.25">
      <c r="A12" s="27">
        <v>5</v>
      </c>
      <c r="B12" s="82"/>
      <c r="C12" s="32"/>
      <c r="D12" s="108"/>
      <c r="E12" s="109"/>
      <c r="F12" s="109"/>
      <c r="G12" s="109"/>
      <c r="H12" s="110"/>
      <c r="I12" s="32"/>
      <c r="J12" s="45"/>
      <c r="K12" s="46"/>
    </row>
    <row r="13" spans="1:11" ht="15" hidden="1" customHeight="1" x14ac:dyDescent="0.25">
      <c r="A13" s="27">
        <v>6</v>
      </c>
      <c r="B13" s="82"/>
      <c r="C13" s="77"/>
      <c r="D13" s="111"/>
      <c r="E13" s="112"/>
      <c r="F13" s="112"/>
      <c r="G13" s="112"/>
      <c r="H13" s="113"/>
      <c r="I13" s="36"/>
      <c r="J13" s="45"/>
      <c r="K13" s="46"/>
    </row>
    <row r="14" spans="1:11" ht="15" hidden="1" customHeight="1" x14ac:dyDescent="0.25">
      <c r="A14" s="27">
        <v>7</v>
      </c>
      <c r="B14" s="82"/>
      <c r="C14" s="77"/>
      <c r="D14" s="111"/>
      <c r="E14" s="114"/>
      <c r="F14" s="114"/>
      <c r="G14" s="114"/>
      <c r="H14" s="115"/>
      <c r="I14" s="36"/>
      <c r="J14" s="45"/>
      <c r="K14" s="46"/>
    </row>
    <row r="15" spans="1:11" ht="15" hidden="1" customHeight="1" x14ac:dyDescent="0.25">
      <c r="A15" s="27">
        <v>8</v>
      </c>
      <c r="B15" s="82"/>
      <c r="C15" s="77"/>
      <c r="D15" s="111"/>
      <c r="E15" s="112"/>
      <c r="F15" s="112"/>
      <c r="G15" s="112"/>
      <c r="H15" s="113"/>
      <c r="I15" s="36"/>
      <c r="J15" s="45"/>
      <c r="K15" s="46"/>
    </row>
    <row r="16" spans="1:11" s="31" customFormat="1" ht="15" hidden="1" customHeight="1" x14ac:dyDescent="0.25">
      <c r="A16" s="27">
        <v>9</v>
      </c>
      <c r="B16" s="82"/>
      <c r="C16" s="77"/>
      <c r="D16" s="111"/>
      <c r="E16" s="112"/>
      <c r="F16" s="112"/>
      <c r="G16" s="112"/>
      <c r="H16" s="113"/>
      <c r="I16" s="36"/>
      <c r="J16" s="47"/>
      <c r="K16" s="48"/>
    </row>
    <row r="17" spans="1:18" ht="15" hidden="1" customHeight="1" x14ac:dyDescent="0.25">
      <c r="A17" s="27">
        <v>10</v>
      </c>
      <c r="B17" s="82"/>
      <c r="C17" s="77"/>
      <c r="D17" s="105"/>
      <c r="E17" s="106"/>
      <c r="F17" s="106"/>
      <c r="G17" s="106"/>
      <c r="H17" s="107"/>
      <c r="I17" s="36"/>
      <c r="J17" s="45"/>
      <c r="K17" s="46"/>
    </row>
    <row r="18" spans="1:18" ht="15" hidden="1" customHeight="1" x14ac:dyDescent="0.25">
      <c r="A18" s="38">
        <v>11</v>
      </c>
      <c r="B18" s="82"/>
      <c r="C18" s="32"/>
      <c r="D18" s="105"/>
      <c r="E18" s="106"/>
      <c r="F18" s="106"/>
      <c r="G18" s="106"/>
      <c r="H18" s="107"/>
      <c r="I18" s="32"/>
      <c r="J18" s="45"/>
      <c r="K18" s="46"/>
    </row>
    <row r="19" spans="1:18" ht="15" hidden="1" customHeight="1" x14ac:dyDescent="0.25">
      <c r="A19" s="38">
        <v>12</v>
      </c>
      <c r="B19" s="82"/>
      <c r="C19" s="32"/>
      <c r="D19" s="105"/>
      <c r="E19" s="106"/>
      <c r="F19" s="106"/>
      <c r="G19" s="106"/>
      <c r="H19" s="107"/>
      <c r="I19" s="32"/>
      <c r="J19" s="45"/>
      <c r="K19" s="46"/>
    </row>
    <row r="20" spans="1:18" ht="15" hidden="1" customHeight="1" x14ac:dyDescent="0.25">
      <c r="A20" s="39">
        <v>13</v>
      </c>
      <c r="B20" s="83"/>
      <c r="C20" s="35"/>
      <c r="D20" s="105"/>
      <c r="E20" s="106"/>
      <c r="F20" s="106"/>
      <c r="G20" s="106"/>
      <c r="H20" s="107"/>
      <c r="I20" s="32"/>
      <c r="J20" s="45"/>
      <c r="K20" s="46"/>
    </row>
    <row r="21" spans="1:18" ht="15" hidden="1" customHeight="1" x14ac:dyDescent="0.25">
      <c r="A21" s="39">
        <v>14</v>
      </c>
      <c r="B21" s="83"/>
      <c r="C21" s="35"/>
      <c r="D21" s="105"/>
      <c r="E21" s="106"/>
      <c r="F21" s="106"/>
      <c r="G21" s="106"/>
      <c r="H21" s="107"/>
      <c r="I21" s="32"/>
      <c r="J21" s="45"/>
      <c r="K21" s="46"/>
    </row>
    <row r="22" spans="1:18" ht="15" hidden="1" customHeight="1" thickBot="1" x14ac:dyDescent="0.3">
      <c r="A22" s="40">
        <v>15</v>
      </c>
      <c r="B22" s="83"/>
      <c r="C22" s="35"/>
      <c r="D22" s="105"/>
      <c r="E22" s="106"/>
      <c r="F22" s="106"/>
      <c r="G22" s="106"/>
      <c r="H22" s="107"/>
      <c r="I22" s="32"/>
      <c r="J22" s="45"/>
      <c r="K22" s="46"/>
    </row>
    <row r="23" spans="1:18" ht="15" customHeight="1" x14ac:dyDescent="0.25">
      <c r="A23" s="10"/>
      <c r="B23" s="17"/>
      <c r="C23" s="11"/>
      <c r="D23" s="11"/>
      <c r="E23" s="30"/>
      <c r="F23" s="56" t="s">
        <v>4</v>
      </c>
      <c r="G23" s="30"/>
      <c r="H23" s="11"/>
      <c r="I23" s="11"/>
      <c r="J23" s="18"/>
      <c r="K23" s="19"/>
    </row>
    <row r="24" spans="1:18" ht="15" customHeight="1" x14ac:dyDescent="0.25">
      <c r="A24" s="52" t="s">
        <v>75</v>
      </c>
      <c r="B24" s="53"/>
      <c r="C24" s="21" t="s">
        <v>26</v>
      </c>
      <c r="D24" s="21"/>
      <c r="E24" s="21"/>
      <c r="F24" s="21"/>
      <c r="G24" s="21"/>
      <c r="H24" s="90" t="s">
        <v>34</v>
      </c>
      <c r="I24" s="90"/>
      <c r="J24" s="21"/>
      <c r="K24" s="79"/>
    </row>
    <row r="25" spans="1:18" ht="15" customHeight="1" x14ac:dyDescent="0.25">
      <c r="A25" s="52" t="str">
        <f>IF(J5="Materiais:","Forma de entrega:","Forma de execução:")</f>
        <v>Forma de execução:</v>
      </c>
      <c r="B25" s="53"/>
      <c r="C25" s="21" t="s">
        <v>29</v>
      </c>
      <c r="D25" s="91"/>
      <c r="E25" s="21"/>
      <c r="F25" s="87"/>
      <c r="G25" s="92"/>
      <c r="H25" s="116" t="str">
        <f>IF(J5="Materiais:","Frete: CIF","Forma de pagamento:")</f>
        <v>Forma de pagamento:</v>
      </c>
      <c r="I25" s="116"/>
      <c r="J25" s="21" t="s">
        <v>99</v>
      </c>
      <c r="K25" s="54"/>
    </row>
    <row r="26" spans="1:18" ht="15" customHeight="1" x14ac:dyDescent="0.25">
      <c r="A26" s="118" t="s">
        <v>82</v>
      </c>
      <c r="B26" s="119"/>
      <c r="C26" s="119"/>
      <c r="D26" s="117" t="s">
        <v>100</v>
      </c>
      <c r="E26" s="117"/>
      <c r="F26" s="117"/>
      <c r="G26" s="59"/>
      <c r="H26" s="60"/>
      <c r="I26" s="60"/>
      <c r="J26" s="53"/>
      <c r="K26" s="54"/>
    </row>
    <row r="27" spans="1:18" ht="15" customHeight="1" x14ac:dyDescent="0.25">
      <c r="A27" s="52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3"/>
      <c r="C27" s="53"/>
      <c r="D27" s="53"/>
      <c r="E27" s="53"/>
      <c r="F27" s="53"/>
      <c r="G27" s="53"/>
      <c r="H27" s="54"/>
      <c r="I27" s="53"/>
      <c r="J27" s="53"/>
      <c r="K27" s="79"/>
    </row>
    <row r="28" spans="1:18" ht="15" customHeight="1" x14ac:dyDescent="0.25">
      <c r="A28" s="52" t="s">
        <v>81</v>
      </c>
      <c r="B28" s="53"/>
      <c r="C28" s="80"/>
      <c r="D28" s="80"/>
      <c r="E28" s="80"/>
      <c r="F28" s="80"/>
      <c r="G28" s="53"/>
      <c r="H28" s="78" t="s">
        <v>91</v>
      </c>
      <c r="I28" s="78"/>
      <c r="J28" s="53"/>
      <c r="K28" s="79"/>
    </row>
    <row r="29" spans="1:18" ht="54" customHeight="1" thickBot="1" x14ac:dyDescent="0.3">
      <c r="A29" s="102" t="s">
        <v>104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O29" s="6" t="s">
        <v>78</v>
      </c>
    </row>
    <row r="30" spans="1:18" ht="84.75" customHeight="1" thickBot="1" x14ac:dyDescent="0.3">
      <c r="A30" s="126" t="s">
        <v>101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8"/>
      <c r="R30" s="54"/>
    </row>
    <row r="31" spans="1:18" ht="3" customHeight="1" thickBot="1" x14ac:dyDescent="0.3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6"/>
      <c r="R31" s="54"/>
    </row>
    <row r="32" spans="1:18" x14ac:dyDescent="0.25">
      <c r="A32" s="71"/>
      <c r="B32" s="72"/>
      <c r="C32" s="72"/>
      <c r="D32" s="72"/>
      <c r="E32" s="73"/>
      <c r="F32" s="74" t="s">
        <v>90</v>
      </c>
      <c r="G32" s="73"/>
      <c r="H32" s="72"/>
      <c r="I32" s="72"/>
      <c r="J32" s="72"/>
      <c r="K32" s="75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4" t="s">
        <v>79</v>
      </c>
      <c r="B41" s="51"/>
      <c r="C41" s="51"/>
      <c r="D41" s="51"/>
      <c r="E41" s="51"/>
      <c r="F41" s="51"/>
      <c r="G41" s="51"/>
      <c r="H41" s="51"/>
      <c r="I41" s="61"/>
      <c r="J41" s="61"/>
      <c r="K41" s="62"/>
    </row>
    <row r="42" spans="1:11" s="8" customFormat="1" ht="15.75" x14ac:dyDescent="0.25">
      <c r="A42" s="93" t="s">
        <v>96</v>
      </c>
      <c r="B42" s="50"/>
      <c r="C42" s="50"/>
      <c r="D42" s="50"/>
      <c r="E42" s="49"/>
      <c r="F42" s="49"/>
      <c r="G42" s="49"/>
      <c r="H42" s="49"/>
      <c r="I42" s="49"/>
      <c r="J42" s="49"/>
      <c r="K42" s="65"/>
    </row>
    <row r="43" spans="1:11" s="8" customFormat="1" ht="15.75" x14ac:dyDescent="0.25">
      <c r="A43" s="66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geovanna.silva@scgas.com.br</v>
      </c>
      <c r="B43" s="67"/>
      <c r="C43" s="67"/>
      <c r="D43" s="67"/>
      <c r="E43" s="49"/>
      <c r="F43" s="49"/>
      <c r="G43" s="49"/>
      <c r="H43" s="49"/>
      <c r="I43" s="49"/>
      <c r="J43" s="49"/>
      <c r="K43" s="65"/>
    </row>
    <row r="44" spans="1:11" s="8" customFormat="1" ht="16.5" thickBot="1" x14ac:dyDescent="0.3">
      <c r="A44" s="68" t="s">
        <v>76</v>
      </c>
      <c r="B44" s="69"/>
      <c r="C44" s="69"/>
      <c r="D44" s="69"/>
      <c r="E44" s="63"/>
      <c r="F44" s="63"/>
      <c r="G44" s="63"/>
      <c r="H44" s="63"/>
      <c r="I44" s="63"/>
      <c r="J44" s="63"/>
      <c r="K44" s="70"/>
    </row>
    <row r="45" spans="1:11" ht="77.25" customHeight="1" thickBot="1" x14ac:dyDescent="0.3">
      <c r="A45" s="97" t="s">
        <v>83</v>
      </c>
      <c r="B45" s="98"/>
      <c r="C45" s="98"/>
      <c r="D45" s="98"/>
      <c r="E45" s="98"/>
      <c r="F45" s="98"/>
      <c r="G45" s="98"/>
      <c r="H45" s="98"/>
      <c r="I45" s="98"/>
      <c r="J45" s="98"/>
      <c r="K45" s="99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044/2025. 
Aguardaremos retorno até 21/03/2025.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044/2025,  encerrada em 21/03/2025.
 Atenciosamente, 
 Geovanna Castro Aguiar Alves da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5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96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55" t="s">
        <v>87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95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97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2025-03-19T18:35:44Z</cp:lastPrinted>
  <dcterms:created xsi:type="dcterms:W3CDTF">2012-07-27T16:56:19Z</dcterms:created>
  <dcterms:modified xsi:type="dcterms:W3CDTF">2025-03-19T18:54:30Z</dcterms:modified>
</cp:coreProperties>
</file>